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<sst xmlns="http://schemas.openxmlformats.org/spreadsheetml/2006/main" count="16513" uniqueCount="76">
  <si>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</si>
  <si>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</si>
  <si>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</si>
  <si>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</si>
  <si>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</si>
  <si>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</si>
  <si>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</si>
  <si>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</si>
  <si>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</si>
  <si>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</si>
  <si>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</si>
  <si>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</si>
  <si>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</si>
  <si>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</si>
  <si>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</si>
  <si>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</si>
  <si>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</si>
  <si>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</si>
  <si>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</si>
  <si>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</si>
  <si>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</si>
  <si>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</si>
  <si>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</si>
  <si>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</si>
  <si>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</si>
  <si>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</si>
  <si>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</si>
  <si>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</si>
  <si>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</si>
  <si>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</si>
  <si>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</si>
  <si>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</si>
  <si>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</si>
  <si>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</si>
  <si>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</si>
  <si>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</si>
  <si>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</si>
  <si>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</si>
  <si>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</si>
  <si>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</si>
  <si>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</si>
  <si>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</si>
  <si>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</si>
  <si>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</si>
  <si>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</si>
  <si>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</si>
  <si>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</si>
  <si>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</si>
  <si>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</si>
  <si>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</si>
  <si>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</si>
  <si>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</si>
  <si>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</si>
  <si>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</si>
  <si>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</si>
  <si>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</si>
  <si>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</si>
  <si>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</si>
  <si>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</si>
  <si>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</si>
  <si>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</si>
  <si>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</si>
  <si>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</si>
  <si>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</si>
  <si>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</si>
  <si>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</si>
  <si>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</si>
  <si>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</si>
  <si>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Jan</t>
  </si>
  <si>
    <t>Março de 2017</t>
  </si>
  <si>
    <t>Elaborado com informação disponível até ao dia 27 de março de 2017</t>
  </si>
  <si>
    <t>Indicadores de Conjuntura / março de 2017</t>
  </si>
  <si>
    <t>MF/GPEARI - Indicadores de Conjuntura / março de 2017</t>
  </si>
  <si>
    <t>Janeiro - 16</t>
  </si>
  <si>
    <t>Janeiro - 17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</si>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</sst>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7" sqref="D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36" sqref="B3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0" zoomScale="65" zoomScaleNormal="75" zoomScaleSheetLayoutView="65" workbookViewId="0">
      <selection activeCell="H92" sqref="H92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6173.37</v>
      </c>
      <c r="D9" s="16">
        <v>6454.25</v>
      </c>
      <c r="E9" s="17">
        <f>+C9-D9</f>
        <v>-280.88000000000011</v>
      </c>
      <c r="F9" s="15">
        <v>7334.88</v>
      </c>
      <c r="G9" s="16">
        <v>7377.37</v>
      </c>
      <c r="H9" s="17">
        <f>+F9-G9</f>
        <v>-42.489999999999782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3609.13</v>
      </c>
      <c r="D10" s="20">
        <v>4192.4399999999996</v>
      </c>
      <c r="E10" s="21">
        <f>+C10-D10</f>
        <v>-583.30999999999949</v>
      </c>
      <c r="F10" s="15">
        <v>4322.7299999999996</v>
      </c>
      <c r="G10" s="16">
        <v>5140.88</v>
      </c>
      <c r="H10" s="17">
        <f>+F10-G10</f>
        <v>-818.15000000000055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1566.25</v>
      </c>
      <c r="D11" s="16">
        <v>1015.03</v>
      </c>
      <c r="E11" s="17">
        <f>+C11-D11</f>
        <v>551.22</v>
      </c>
      <c r="F11" s="15">
        <v>1803.26</v>
      </c>
      <c r="G11" s="16">
        <v>1189</v>
      </c>
      <c r="H11" s="17">
        <f>+F11-G11</f>
        <v>614.26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383.1</v>
      </c>
      <c r="D13" s="16">
        <v>215.08</v>
      </c>
      <c r="E13" s="17">
        <f t="shared" ref="E13:E20" si="0">+C13-D13</f>
        <v>168.02</v>
      </c>
      <c r="F13" s="15">
        <v>507.88</v>
      </c>
      <c r="G13" s="16">
        <v>275.45999999999998</v>
      </c>
      <c r="H13" s="17">
        <f t="shared" ref="H13:H20" si="1">+F13-G13</f>
        <v>232.42000000000002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584.03</v>
      </c>
      <c r="D14" s="20">
        <v>271.32</v>
      </c>
      <c r="E14" s="21">
        <f t="shared" si="0"/>
        <v>312.70999999999998</v>
      </c>
      <c r="F14" s="15">
        <v>685.72</v>
      </c>
      <c r="G14" s="16">
        <v>319.62</v>
      </c>
      <c r="H14" s="17">
        <f t="shared" si="1"/>
        <v>366.1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43.09</v>
      </c>
      <c r="D15" s="16">
        <v>9.2899999999999991</v>
      </c>
      <c r="E15" s="17">
        <f t="shared" si="0"/>
        <v>33.800000000000004</v>
      </c>
      <c r="F15" s="15">
        <v>41.47</v>
      </c>
      <c r="G15" s="16">
        <v>6.3</v>
      </c>
      <c r="H15" s="17">
        <f t="shared" si="1"/>
        <v>35.17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6.05</v>
      </c>
      <c r="D16" s="16">
        <v>87.34</v>
      </c>
      <c r="E16" s="17">
        <f t="shared" si="0"/>
        <v>-81.290000000000006</v>
      </c>
      <c r="F16" s="15">
        <v>3.93</v>
      </c>
      <c r="G16" s="16">
        <v>97.5</v>
      </c>
      <c r="H16" s="17">
        <f t="shared" si="1"/>
        <v>-93.57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327.52</v>
      </c>
      <c r="D17" s="16">
        <v>233.74</v>
      </c>
      <c r="E17" s="17">
        <f t="shared" si="0"/>
        <v>93.779999999999973</v>
      </c>
      <c r="F17" s="15">
        <v>317.35000000000002</v>
      </c>
      <c r="G17" s="16">
        <v>279.58</v>
      </c>
      <c r="H17" s="17">
        <f t="shared" si="1"/>
        <v>37.770000000000039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612</v>
      </c>
      <c r="D18" s="16">
        <v>953.34</v>
      </c>
      <c r="E18" s="17">
        <f t="shared" si="0"/>
        <v>-341.34000000000003</v>
      </c>
      <c r="F18" s="15">
        <v>635.04</v>
      </c>
      <c r="G18" s="16">
        <v>755.24</v>
      </c>
      <c r="H18" s="17">
        <f t="shared" si="1"/>
        <v>-120.20000000000005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386</v>
      </c>
      <c r="D19" s="16">
        <v>293.44</v>
      </c>
      <c r="E19" s="17">
        <f t="shared" si="0"/>
        <v>92.56</v>
      </c>
      <c r="F19" s="15">
        <v>573.85</v>
      </c>
      <c r="G19" s="16">
        <v>292.24</v>
      </c>
      <c r="H19" s="17">
        <f t="shared" si="1"/>
        <v>281.61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102.84</v>
      </c>
      <c r="D20" s="16">
        <v>25.39</v>
      </c>
      <c r="E20" s="17">
        <f t="shared" si="0"/>
        <v>77.45</v>
      </c>
      <c r="F20" s="15">
        <v>113.56</v>
      </c>
      <c r="G20" s="16">
        <v>16.79</v>
      </c>
      <c r="H20" s="17">
        <f t="shared" si="1"/>
        <v>96.77000000000001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192.31</v>
      </c>
      <c r="D21" s="16">
        <v>101.79</v>
      </c>
      <c r="E21" s="17">
        <f>+C21-D21</f>
        <v>90.52</v>
      </c>
      <c r="F21" s="15">
        <v>311.87</v>
      </c>
      <c r="G21" s="16">
        <v>94.29</v>
      </c>
      <c r="H21" s="17">
        <f>+F21-G21</f>
        <v>217.57999999999998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-292.75</v>
      </c>
      <c r="F22" s="29" t="s">
        <v>21</v>
      </c>
      <c r="G22" s="30" t="s">
        <v>21</v>
      </c>
      <c r="H22" s="17">
        <v>496.21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-308.87</v>
      </c>
      <c r="F23" s="29" t="s">
        <v>21</v>
      </c>
      <c r="G23" s="30" t="s">
        <v>21</v>
      </c>
      <c r="H23" s="17">
        <v>-729.33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481.3</v>
      </c>
      <c r="F24" s="29" t="s">
        <v>21</v>
      </c>
      <c r="G24" s="30" t="s">
        <v>21</v>
      </c>
      <c r="H24" s="17">
        <v>151.41999999999999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790.17</v>
      </c>
      <c r="F25" s="29" t="s">
        <v>21</v>
      </c>
      <c r="G25" s="30" t="s">
        <v>21</v>
      </c>
      <c r="H25" s="17">
        <v>880.75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436.3</v>
      </c>
      <c r="F26" s="29" t="s">
        <v>21</v>
      </c>
      <c r="G26" s="30" t="s">
        <v>21</v>
      </c>
      <c r="H26" s="17">
        <v>1435.51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510.62</v>
      </c>
      <c r="F27" s="29" t="s">
        <v>21</v>
      </c>
      <c r="G27" s="30" t="s">
        <v>21</v>
      </c>
      <c r="H27" s="17">
        <v>2659.34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74.319999999999993</v>
      </c>
      <c r="F28" s="29" t="s">
        <v>21</v>
      </c>
      <c r="G28" s="30" t="s">
        <v>21</v>
      </c>
      <c r="H28" s="17">
        <v>1223.82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-461.38</v>
      </c>
      <c r="F29" s="29" t="s">
        <v>21</v>
      </c>
      <c r="G29" s="30" t="s">
        <v>21</v>
      </c>
      <c r="H29" s="17">
        <v>676.73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170.15</v>
      </c>
      <c r="F30" s="29" t="s">
        <v>21</v>
      </c>
      <c r="G30" s="30" t="s">
        <v>21</v>
      </c>
      <c r="H30" s="17">
        <v>-195.58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-128.96</v>
      </c>
      <c r="F31" s="29" t="s">
        <v>21</v>
      </c>
      <c r="G31" s="30" t="s">
        <v>21</v>
      </c>
      <c r="H31" s="17">
        <v>-691.12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-89.32</v>
      </c>
      <c r="F32" s="29" t="s">
        <v>21</v>
      </c>
      <c r="G32" s="30" t="s">
        <v>21</v>
      </c>
      <c r="H32" s="17">
        <v>441.91999999999996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142293.51892</v>
      </c>
      <c r="D76" s="67">
        <v>391792.04566999996</v>
      </c>
      <c r="E76" s="39">
        <v>28978.877740000004</v>
      </c>
      <c r="F76" s="39">
        <v>320285.94533999998</v>
      </c>
      <c r="G76" s="39">
        <v>112186.57576000001</v>
      </c>
      <c r="H76" s="39">
        <v>164061.62161999999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134292.21883</v>
      </c>
      <c r="D77" s="42">
        <v>383285.31946999999</v>
      </c>
      <c r="E77" s="42">
        <v>19667.471420000002</v>
      </c>
      <c r="F77" s="42">
        <v>309670.35391999997</v>
      </c>
      <c r="G77" s="42">
        <v>80536.024669999999</v>
      </c>
      <c r="H77" s="42">
        <v>152462.67395999999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19381.400000000001</v>
      </c>
      <c r="D78" s="43">
        <v>55651.199999999997</v>
      </c>
      <c r="E78" s="43">
        <v>19667.471420000002</v>
      </c>
      <c r="F78" s="43">
        <v>46498.036249999997</v>
      </c>
      <c r="G78" s="43">
        <v>41133.974999999999</v>
      </c>
      <c r="H78" s="43">
        <v>26879.67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105532.67933</v>
      </c>
      <c r="D79" s="43">
        <v>282762.84599</v>
      </c>
      <c r="E79" s="43">
        <v>0</v>
      </c>
      <c r="F79" s="43">
        <v>241824.72640000001</v>
      </c>
      <c r="G79" s="43">
        <v>11401.162920000001</v>
      </c>
      <c r="H79" s="43">
        <v>113085.79145999999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9378.1394999999993</v>
      </c>
      <c r="D80" s="43">
        <v>44871.273479999996</v>
      </c>
      <c r="E80" s="43">
        <v>0</v>
      </c>
      <c r="F80" s="43">
        <v>21347.591270000001</v>
      </c>
      <c r="G80" s="43">
        <v>26883.527579999998</v>
      </c>
      <c r="H80" s="43">
        <v>11156.3815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8001.3000899999997</v>
      </c>
      <c r="D81" s="43">
        <v>8506.7261999999992</v>
      </c>
      <c r="E81" s="43">
        <v>9311.4063200000001</v>
      </c>
      <c r="F81" s="43">
        <v>10615.591420000001</v>
      </c>
      <c r="G81" s="43">
        <v>31650.551090000001</v>
      </c>
      <c r="H81" s="43">
        <v>11598.94766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8001.3000899999997</v>
      </c>
      <c r="D82" s="43">
        <v>8506.7261999999992</v>
      </c>
      <c r="E82" s="43">
        <v>9311.4063200000001</v>
      </c>
      <c r="F82" s="43">
        <v>10615.591420000001</v>
      </c>
      <c r="G82" s="43">
        <v>31650.551090000001</v>
      </c>
      <c r="H82" s="43">
        <v>11598.94766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433446.97968000005</v>
      </c>
      <c r="D84" s="46">
        <v>509817.01037000009</v>
      </c>
      <c r="E84" s="46">
        <v>229605.10360999996</v>
      </c>
      <c r="F84" s="46">
        <v>916984.33341000008</v>
      </c>
      <c r="G84" s="46">
        <v>298211.04368</v>
      </c>
      <c r="H84" s="46">
        <v>613521.59398000012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306515.28717000003</v>
      </c>
      <c r="D86" s="43">
        <v>251570.92172000001</v>
      </c>
      <c r="E86" s="43">
        <v>114915.09637</v>
      </c>
      <c r="F86" s="43">
        <v>314189.21243999997</v>
      </c>
      <c r="G86" s="43">
        <v>295788.80226999999</v>
      </c>
      <c r="H86" s="43">
        <v>312125.09338999999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40846.285640000002</v>
      </c>
      <c r="D88" s="43">
        <v>550.92061999999999</v>
      </c>
      <c r="E88" s="43">
        <v>24899.714760000003</v>
      </c>
      <c r="F88" s="43">
        <v>187193.43780000001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77756.170849999995</v>
      </c>
      <c r="D89" s="43">
        <v>163646.07574999999</v>
      </c>
      <c r="E89" s="43">
        <v>15082.98151</v>
      </c>
      <c r="F89" s="43">
        <v>305015.65139000007</v>
      </c>
      <c r="G89" s="43">
        <v>1657.5020400000001</v>
      </c>
      <c r="H89" s="43">
        <v>6296.5794999999998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5441.76361</v>
      </c>
      <c r="D90" s="43">
        <v>26900.376339999999</v>
      </c>
      <c r="E90" s="43">
        <v>0</v>
      </c>
      <c r="F90" s="43">
        <v>80701.129019999993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291153.46076000005</v>
      </c>
      <c r="D94" s="48">
        <v>118024.96470000013</v>
      </c>
      <c r="E94" s="48">
        <v>200626.22586999997</v>
      </c>
      <c r="F94" s="48">
        <v>596698.3880700001</v>
      </c>
      <c r="G94" s="48">
        <v>186024.46792</v>
      </c>
      <c r="H94" s="48">
        <v>449459.97236000013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2017-03-30T10:00:24Z</dcterms:modified>
</cp:coreProperties>
</file>